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llegio 25.09.2018\"/>
    </mc:Choice>
  </mc:AlternateContent>
  <bookViews>
    <workbookView xWindow="0" yWindow="0" windowWidth="24000" windowHeight="91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E32" i="1"/>
  <c r="E15" i="1" l="1"/>
  <c r="E20" i="1"/>
  <c r="E29" i="1"/>
  <c r="G35" i="1" s="1"/>
  <c r="C40" i="1" s="1"/>
  <c r="E33" i="1"/>
  <c r="F9" i="1"/>
  <c r="F10" i="1"/>
  <c r="F11" i="1"/>
  <c r="F8" i="1"/>
  <c r="G12" i="1" s="1"/>
  <c r="E34" i="1"/>
  <c r="E25" i="1"/>
  <c r="G26" i="1" s="1"/>
  <c r="E21" i="1"/>
  <c r="E38" i="1"/>
  <c r="G39" i="1" s="1"/>
  <c r="E16" i="1"/>
  <c r="G17" i="1" s="1"/>
  <c r="G22" i="1" l="1"/>
</calcChain>
</file>

<file path=xl/sharedStrings.xml><?xml version="1.0" encoding="utf-8"?>
<sst xmlns="http://schemas.openxmlformats.org/spreadsheetml/2006/main" count="49" uniqueCount="34">
  <si>
    <t xml:space="preserve">PREVENTIVO DI SPESA del PROGETTO </t>
  </si>
  <si>
    <t>ATA</t>
  </si>
  <si>
    <t>Costo Orario Lordo Dipendente</t>
  </si>
  <si>
    <t>N. ore per lavoratore</t>
  </si>
  <si>
    <t>N. Lavoratori</t>
  </si>
  <si>
    <t>Attività aggiuntive di docenza</t>
  </si>
  <si>
    <t>Attività di Coordinamento</t>
  </si>
  <si>
    <t>Attività funzionali alla docenza</t>
  </si>
  <si>
    <t>Tipologia di attività per lavoratore</t>
  </si>
  <si>
    <t>SPESE PERSONALE</t>
  </si>
  <si>
    <t>TOTALE SPESE PERSONALE</t>
  </si>
  <si>
    <t>DOCENTI</t>
  </si>
  <si>
    <r>
      <t xml:space="preserve">Ore incentivo collaboratore scolastico </t>
    </r>
    <r>
      <rPr>
        <b/>
        <sz val="10"/>
        <color theme="1"/>
        <rFont val="Cambria"/>
        <family val="1"/>
      </rPr>
      <t>(se non previsto nel plesso in orario pomeridiano)</t>
    </r>
  </si>
  <si>
    <t>SPESE A CARICO DEGLI STUDENTI</t>
  </si>
  <si>
    <t>N. Alunni</t>
  </si>
  <si>
    <t>SPESE FUNZIONAMENTO E GESTIONE</t>
  </si>
  <si>
    <t>SPESE PER CONVENZIONI</t>
  </si>
  <si>
    <t>SPESE PER MATERIALI</t>
  </si>
  <si>
    <t>SPESE VARIE</t>
  </si>
  <si>
    <t>Voce di spesa</t>
  </si>
  <si>
    <t>Quantità</t>
  </si>
  <si>
    <t>Prezzo Unitario</t>
  </si>
  <si>
    <t>TOTALE SPESE VARIE</t>
  </si>
  <si>
    <t>TOTALE SPESE GESTIONE</t>
  </si>
  <si>
    <t>TOTALE SPESE CONVENZIONI</t>
  </si>
  <si>
    <t>TOTALE SPESE MATERIALI</t>
  </si>
  <si>
    <t>Costo ad alunno</t>
  </si>
  <si>
    <t>TOTALE SPESE STUDENTI</t>
  </si>
  <si>
    <t>SUBTOTALE</t>
  </si>
  <si>
    <t>TOTALE COMPLESSIVO DEL PROGETTO</t>
  </si>
  <si>
    <t>(fare clic qui per inserire il titolo del progetto)</t>
  </si>
  <si>
    <t>Cisterna di Latina,</t>
  </si>
  <si>
    <t>FIRMA</t>
  </si>
  <si>
    <t>Compilare esclusivamente i campi colorati di giallo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</si>
</sst>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Lucida Calligraphy"/>
      <family val="4"/>
    </font>
    <font>
      <b/>
      <sz val="14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164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164" fontId="1" fillId="0" borderId="23" xfId="0" applyNumberFormat="1" applyFont="1" applyFill="1" applyBorder="1" applyAlignment="1" applyProtection="1">
      <alignment horizontal="center" vertical="center" wrapText="1"/>
    </xf>
    <xf numFmtId="164" fontId="1" fillId="0" borderId="6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Fill="1" applyBorder="1" applyAlignment="1" applyProtection="1">
      <alignment horizontal="center" vertical="center" wrapText="1"/>
    </xf>
    <xf numFmtId="164" fontId="1" fillId="0" borderId="11" xfId="0" applyNumberFormat="1" applyFont="1" applyFill="1" applyBorder="1" applyAlignment="1" applyProtection="1">
      <alignment horizontal="center" vertical="center" wrapText="1"/>
    </xf>
    <xf numFmtId="164" fontId="3" fillId="3" borderId="14" xfId="0" applyNumberFormat="1" applyFont="1" applyFill="1" applyBorder="1" applyAlignment="1" applyProtection="1">
      <alignment horizontal="center" vertical="center" wrapText="1"/>
    </xf>
    <xf numFmtId="164" fontId="3" fillId="3" borderId="16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1" fillId="0" borderId="5" xfId="0" applyNumberFormat="1" applyFont="1" applyFill="1" applyBorder="1" applyAlignment="1" applyProtection="1">
      <alignment horizontal="center" vertical="center" wrapText="1"/>
    </xf>
    <xf numFmtId="164" fontId="1" fillId="0" borderId="6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</xf>
    <xf numFmtId="164" fontId="1" fillId="0" borderId="21" xfId="0" applyNumberFormat="1" applyFont="1" applyFill="1" applyBorder="1" applyAlignment="1" applyProtection="1">
      <alignment horizontal="center" vertical="center" wrapText="1"/>
    </xf>
    <xf numFmtId="164" fontId="1" fillId="0" borderId="22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164" fontId="1" fillId="0" borderId="25" xfId="0" applyNumberFormat="1" applyFont="1" applyBorder="1" applyAlignment="1" applyProtection="1">
      <alignment horizontal="center" vertical="center" wrapText="1"/>
    </xf>
    <xf numFmtId="164" fontId="1" fillId="0" borderId="26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wrapText="1"/>
      <protection locked="0"/>
    </xf>
    <xf numFmtId="164" fontId="1" fillId="0" borderId="14" xfId="0" applyNumberFormat="1" applyFont="1" applyBorder="1" applyAlignment="1" applyProtection="1">
      <alignment horizontal="center" vertical="center" wrapText="1"/>
    </xf>
    <xf numFmtId="164" fontId="1" fillId="0" borderId="16" xfId="0" applyNumberFormat="1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23" xfId="0" applyFont="1" applyFill="1" applyBorder="1" applyAlignment="1" applyProtection="1">
      <alignment horizontal="left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164" fontId="1" fillId="0" borderId="24" xfId="0" applyNumberFormat="1" applyFont="1" applyBorder="1" applyAlignment="1" applyProtection="1">
      <alignment horizontal="center" vertical="center" wrapText="1"/>
    </xf>
    <xf numFmtId="164" fontId="1" fillId="0" borderId="28" xfId="0" applyNumberFormat="1" applyFont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</xf>
    <xf numFmtId="165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164" fontId="1" fillId="0" borderId="37" xfId="0" applyNumberFormat="1" applyFont="1" applyBorder="1" applyAlignment="1" applyProtection="1">
      <alignment horizontal="center" vertical="center" wrapText="1"/>
    </xf>
    <xf numFmtId="164" fontId="1" fillId="0" borderId="39" xfId="0" applyNumberFormat="1" applyFont="1" applyBorder="1" applyAlignment="1" applyProtection="1">
      <alignment horizontal="center" vertical="center" wrapText="1"/>
    </xf>
    <xf numFmtId="164" fontId="1" fillId="0" borderId="40" xfId="0" applyNumberFormat="1" applyFont="1" applyBorder="1" applyAlignment="1" applyProtection="1">
      <alignment horizontal="center" vertical="center" wrapText="1"/>
    </xf>
    <xf numFmtId="164" fontId="1" fillId="0" borderId="15" xfId="0" applyNumberFormat="1" applyFont="1" applyBorder="1" applyAlignment="1" applyProtection="1">
      <alignment horizontal="center" vertical="center" wrapText="1"/>
    </xf>
    <xf numFmtId="164" fontId="1" fillId="0" borderId="27" xfId="0" applyNumberFormat="1" applyFont="1" applyBorder="1" applyAlignment="1" applyProtection="1">
      <alignment horizontal="center" vertical="center" wrapText="1"/>
    </xf>
    <xf numFmtId="164" fontId="1" fillId="0" borderId="29" xfId="0" applyNumberFormat="1" applyFont="1" applyBorder="1" applyAlignment="1" applyProtection="1">
      <alignment horizontal="center" vertical="center" wrapText="1"/>
    </xf>
    <xf numFmtId="164" fontId="1" fillId="0" borderId="41" xfId="0" applyNumberFormat="1" applyFont="1" applyBorder="1" applyAlignment="1" applyProtection="1">
      <alignment horizontal="center" vertical="center" wrapText="1"/>
    </xf>
    <xf numFmtId="164" fontId="1" fillId="0" borderId="35" xfId="0" applyNumberFormat="1" applyFont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M8" sqref="M8"/>
    </sheetView>
  </sheetViews>
  <sheetFormatPr defaultRowHeight="15.75" x14ac:dyDescent="0.25"/>
  <cols>
    <col min="1" max="1" width="12.85546875" style="9" customWidth="1"/>
    <col min="2" max="2" width="32" style="9" customWidth="1"/>
    <col min="3" max="3" width="14.85546875" style="9" customWidth="1"/>
    <col min="4" max="4" width="16.140625" style="9" customWidth="1"/>
    <col min="5" max="5" width="19.7109375" style="9" customWidth="1"/>
    <col min="6" max="6" width="18.42578125" style="9" customWidth="1"/>
    <col min="7" max="7" width="11.42578125" style="9" customWidth="1"/>
    <col min="8" max="8" width="10.7109375" style="9" customWidth="1"/>
    <col min="9" max="16384" width="9.140625" style="9"/>
  </cols>
  <sheetData>
    <row r="1" spans="1:8" s="28" customFormat="1" ht="27" customHeight="1" x14ac:dyDescent="0.25">
      <c r="A1" s="97" t="s">
        <v>0</v>
      </c>
      <c r="B1" s="98"/>
      <c r="C1" s="98"/>
      <c r="D1" s="98"/>
      <c r="E1" s="98"/>
      <c r="F1" s="98"/>
      <c r="G1" s="98"/>
      <c r="H1" s="99"/>
    </row>
    <row r="2" spans="1:8" ht="30" customHeight="1" thickBot="1" x14ac:dyDescent="0.3">
      <c r="A2" s="100" t="s">
        <v>30</v>
      </c>
      <c r="B2" s="101"/>
      <c r="C2" s="101"/>
      <c r="D2" s="101"/>
      <c r="E2" s="101"/>
      <c r="F2" s="101"/>
      <c r="G2" s="101"/>
      <c r="H2" s="102"/>
    </row>
    <row r="3" spans="1:8" ht="11.25" customHeight="1" thickBot="1" x14ac:dyDescent="0.3">
      <c r="A3" s="55"/>
      <c r="B3" s="56"/>
      <c r="C3" s="56"/>
      <c r="D3" s="56"/>
      <c r="E3" s="56"/>
      <c r="F3" s="56"/>
      <c r="G3" s="56"/>
      <c r="H3" s="57"/>
    </row>
    <row r="4" spans="1:8" ht="21" customHeight="1" thickBot="1" x14ac:dyDescent="0.3">
      <c r="A4" s="134" t="s">
        <v>33</v>
      </c>
      <c r="B4" s="135"/>
      <c r="C4" s="135"/>
      <c r="D4" s="135"/>
      <c r="E4" s="135"/>
      <c r="F4" s="135"/>
      <c r="G4" s="135"/>
      <c r="H4" s="136"/>
    </row>
    <row r="5" spans="1:8" ht="11.25" customHeight="1" thickBot="1" x14ac:dyDescent="0.3">
      <c r="A5" s="58"/>
      <c r="B5" s="59"/>
      <c r="C5" s="59"/>
      <c r="D5" s="59"/>
      <c r="E5" s="59"/>
      <c r="F5" s="59"/>
      <c r="G5" s="59"/>
      <c r="H5" s="60"/>
    </row>
    <row r="6" spans="1:8" s="28" customFormat="1" ht="31.5" customHeight="1" thickBot="1" x14ac:dyDescent="0.3">
      <c r="A6" s="82" t="s">
        <v>9</v>
      </c>
      <c r="B6" s="83"/>
      <c r="C6" s="83"/>
      <c r="D6" s="83"/>
      <c r="E6" s="83"/>
      <c r="F6" s="83"/>
      <c r="G6" s="83"/>
      <c r="H6" s="84"/>
    </row>
    <row r="7" spans="1:8" s="28" customFormat="1" ht="44.25" customHeight="1" thickBot="1" x14ac:dyDescent="0.3">
      <c r="A7" s="76" t="s">
        <v>8</v>
      </c>
      <c r="B7" s="91"/>
      <c r="C7" s="26" t="s">
        <v>4</v>
      </c>
      <c r="D7" s="27" t="s">
        <v>3</v>
      </c>
      <c r="E7" s="146" t="s">
        <v>2</v>
      </c>
      <c r="F7" s="140" t="s">
        <v>28</v>
      </c>
      <c r="G7" s="74" t="s">
        <v>10</v>
      </c>
      <c r="H7" s="75"/>
    </row>
    <row r="8" spans="1:8" ht="33" customHeight="1" x14ac:dyDescent="0.25">
      <c r="A8" s="92" t="s">
        <v>11</v>
      </c>
      <c r="B8" s="29" t="s">
        <v>6</v>
      </c>
      <c r="C8" s="1"/>
      <c r="D8" s="2"/>
      <c r="E8" s="147">
        <v>17.5</v>
      </c>
      <c r="F8" s="151">
        <f>C8*D8*E8</f>
        <v>0</v>
      </c>
      <c r="G8" s="49"/>
      <c r="H8" s="45"/>
    </row>
    <row r="9" spans="1:8" ht="33" customHeight="1" x14ac:dyDescent="0.25">
      <c r="A9" s="93"/>
      <c r="B9" s="30" t="s">
        <v>7</v>
      </c>
      <c r="C9" s="3"/>
      <c r="D9" s="4"/>
      <c r="E9" s="148">
        <v>17.5</v>
      </c>
      <c r="F9" s="152">
        <f t="shared" ref="F9:F11" si="0">C9*D9*E9</f>
        <v>0</v>
      </c>
      <c r="G9" s="37"/>
      <c r="H9" s="38"/>
    </row>
    <row r="10" spans="1:8" ht="33" customHeight="1" thickBot="1" x14ac:dyDescent="0.3">
      <c r="A10" s="94"/>
      <c r="B10" s="31" t="s">
        <v>5</v>
      </c>
      <c r="C10" s="5"/>
      <c r="D10" s="6"/>
      <c r="E10" s="149">
        <v>35</v>
      </c>
      <c r="F10" s="153">
        <f t="shared" si="0"/>
        <v>0</v>
      </c>
      <c r="G10" s="37"/>
      <c r="H10" s="38"/>
    </row>
    <row r="11" spans="1:8" ht="51.75" customHeight="1" thickBot="1" x14ac:dyDescent="0.3">
      <c r="A11" s="32" t="s">
        <v>1</v>
      </c>
      <c r="B11" s="33" t="s">
        <v>12</v>
      </c>
      <c r="C11" s="7"/>
      <c r="D11" s="8"/>
      <c r="E11" s="150">
        <v>12.5</v>
      </c>
      <c r="F11" s="154">
        <f t="shared" si="0"/>
        <v>0</v>
      </c>
      <c r="G11" s="50"/>
      <c r="H11" s="36"/>
    </row>
    <row r="12" spans="1:8" ht="33" customHeight="1" thickBot="1" x14ac:dyDescent="0.3">
      <c r="A12" s="51"/>
      <c r="B12" s="46"/>
      <c r="C12" s="52"/>
      <c r="D12" s="52"/>
      <c r="E12" s="43"/>
      <c r="F12" s="43"/>
      <c r="G12" s="79">
        <f>SUM(F8:F11)</f>
        <v>0</v>
      </c>
      <c r="H12" s="80"/>
    </row>
    <row r="13" spans="1:8" ht="33" customHeight="1" thickBot="1" x14ac:dyDescent="0.3">
      <c r="A13" s="82" t="s">
        <v>13</v>
      </c>
      <c r="B13" s="83"/>
      <c r="C13" s="83"/>
      <c r="D13" s="83"/>
      <c r="E13" s="83"/>
      <c r="F13" s="83"/>
      <c r="G13" s="83"/>
      <c r="H13" s="84"/>
    </row>
    <row r="14" spans="1:8" ht="34.5" customHeight="1" thickBot="1" x14ac:dyDescent="0.3">
      <c r="A14" s="76" t="s">
        <v>19</v>
      </c>
      <c r="B14" s="137"/>
      <c r="C14" s="140" t="s">
        <v>14</v>
      </c>
      <c r="D14" s="34" t="s">
        <v>26</v>
      </c>
      <c r="E14" s="113" t="s">
        <v>28</v>
      </c>
      <c r="F14" s="114"/>
      <c r="G14" s="89" t="s">
        <v>27</v>
      </c>
      <c r="H14" s="90"/>
    </row>
    <row r="15" spans="1:8" ht="25.5" customHeight="1" x14ac:dyDescent="0.25">
      <c r="A15" s="81"/>
      <c r="B15" s="138"/>
      <c r="C15" s="61"/>
      <c r="D15" s="15">
        <v>0</v>
      </c>
      <c r="E15" s="109">
        <f>C15*D15</f>
        <v>0</v>
      </c>
      <c r="F15" s="110"/>
      <c r="G15" s="103"/>
      <c r="H15" s="104"/>
    </row>
    <row r="16" spans="1:8" ht="25.5" customHeight="1" thickBot="1" x14ac:dyDescent="0.3">
      <c r="A16" s="69"/>
      <c r="B16" s="139"/>
      <c r="C16" s="64"/>
      <c r="D16" s="16">
        <v>0</v>
      </c>
      <c r="E16" s="111">
        <f>C16*D16</f>
        <v>0</v>
      </c>
      <c r="F16" s="112"/>
      <c r="G16" s="35"/>
      <c r="H16" s="36"/>
    </row>
    <row r="17" spans="1:8" ht="30" customHeight="1" thickBot="1" x14ac:dyDescent="0.3">
      <c r="A17" s="18"/>
      <c r="B17" s="13"/>
      <c r="C17" s="19"/>
      <c r="D17" s="19"/>
      <c r="E17" s="12"/>
      <c r="F17" s="14"/>
      <c r="G17" s="85">
        <f>SUM(E15:F16)</f>
        <v>0</v>
      </c>
      <c r="H17" s="86"/>
    </row>
    <row r="18" spans="1:8" s="28" customFormat="1" ht="33" customHeight="1" thickBot="1" x14ac:dyDescent="0.3">
      <c r="A18" s="82" t="s">
        <v>15</v>
      </c>
      <c r="B18" s="83"/>
      <c r="C18" s="83"/>
      <c r="D18" s="83"/>
      <c r="E18" s="83"/>
      <c r="F18" s="83"/>
      <c r="G18" s="83"/>
      <c r="H18" s="84"/>
    </row>
    <row r="19" spans="1:8" s="28" customFormat="1" ht="37.5" customHeight="1" thickBot="1" x14ac:dyDescent="0.3">
      <c r="A19" s="73" t="s">
        <v>19</v>
      </c>
      <c r="B19" s="141"/>
      <c r="C19" s="140" t="s">
        <v>20</v>
      </c>
      <c r="D19" s="34" t="s">
        <v>21</v>
      </c>
      <c r="E19" s="107" t="s">
        <v>28</v>
      </c>
      <c r="F19" s="108"/>
      <c r="G19" s="74" t="s">
        <v>23</v>
      </c>
      <c r="H19" s="75"/>
    </row>
    <row r="20" spans="1:8" ht="25.5" customHeight="1" x14ac:dyDescent="0.25">
      <c r="A20" s="81"/>
      <c r="B20" s="138"/>
      <c r="C20" s="61"/>
      <c r="D20" s="53">
        <v>0</v>
      </c>
      <c r="E20" s="130">
        <f>C20*D20</f>
        <v>0</v>
      </c>
      <c r="F20" s="131"/>
      <c r="G20" s="37"/>
      <c r="H20" s="38"/>
    </row>
    <row r="21" spans="1:8" ht="25.5" customHeight="1" thickBot="1" x14ac:dyDescent="0.3">
      <c r="A21" s="69"/>
      <c r="B21" s="139"/>
      <c r="C21" s="64"/>
      <c r="D21" s="16">
        <v>0</v>
      </c>
      <c r="E21" s="77">
        <f>C21*D21</f>
        <v>0</v>
      </c>
      <c r="F21" s="78"/>
      <c r="G21" s="37"/>
      <c r="H21" s="38"/>
    </row>
    <row r="22" spans="1:8" ht="27" customHeight="1" thickBot="1" x14ac:dyDescent="0.3">
      <c r="A22" s="21"/>
      <c r="B22" s="22"/>
      <c r="C22" s="23"/>
      <c r="D22" s="23"/>
      <c r="E22" s="39"/>
      <c r="F22" s="40"/>
      <c r="G22" s="67">
        <f>SUM(E20:F21)</f>
        <v>0</v>
      </c>
      <c r="H22" s="68"/>
    </row>
    <row r="23" spans="1:8" s="28" customFormat="1" ht="33" customHeight="1" thickBot="1" x14ac:dyDescent="0.3">
      <c r="A23" s="82" t="s">
        <v>16</v>
      </c>
      <c r="B23" s="83"/>
      <c r="C23" s="83"/>
      <c r="D23" s="83"/>
      <c r="E23" s="83"/>
      <c r="F23" s="83"/>
      <c r="G23" s="83"/>
      <c r="H23" s="84"/>
    </row>
    <row r="24" spans="1:8" s="28" customFormat="1" ht="35.25" customHeight="1" thickBot="1" x14ac:dyDescent="0.3">
      <c r="A24" s="73" t="s">
        <v>19</v>
      </c>
      <c r="B24" s="141"/>
      <c r="C24" s="140" t="s">
        <v>20</v>
      </c>
      <c r="D24" s="34" t="s">
        <v>21</v>
      </c>
      <c r="E24" s="107" t="s">
        <v>28</v>
      </c>
      <c r="F24" s="108"/>
      <c r="G24" s="74" t="s">
        <v>24</v>
      </c>
      <c r="H24" s="75"/>
    </row>
    <row r="25" spans="1:8" ht="25.5" customHeight="1" thickBot="1" x14ac:dyDescent="0.3">
      <c r="A25" s="70"/>
      <c r="B25" s="142"/>
      <c r="C25" s="143"/>
      <c r="D25" s="20">
        <v>0</v>
      </c>
      <c r="E25" s="118">
        <f>C25*D25</f>
        <v>0</v>
      </c>
      <c r="F25" s="119"/>
      <c r="G25" s="41"/>
      <c r="H25" s="42"/>
    </row>
    <row r="26" spans="1:8" ht="29.25" customHeight="1" thickBot="1" x14ac:dyDescent="0.3">
      <c r="A26" s="10"/>
      <c r="B26" s="14"/>
      <c r="C26" s="14"/>
      <c r="D26" s="14"/>
      <c r="E26" s="43"/>
      <c r="F26" s="43"/>
      <c r="G26" s="67">
        <f>E25</f>
        <v>0</v>
      </c>
      <c r="H26" s="68"/>
    </row>
    <row r="27" spans="1:8" s="28" customFormat="1" ht="33" customHeight="1" thickBot="1" x14ac:dyDescent="0.3">
      <c r="A27" s="82" t="s">
        <v>17</v>
      </c>
      <c r="B27" s="83"/>
      <c r="C27" s="83"/>
      <c r="D27" s="83"/>
      <c r="E27" s="83"/>
      <c r="F27" s="83"/>
      <c r="G27" s="83"/>
      <c r="H27" s="84"/>
    </row>
    <row r="28" spans="1:8" s="28" customFormat="1" ht="37.5" customHeight="1" thickBot="1" x14ac:dyDescent="0.3">
      <c r="A28" s="76" t="s">
        <v>19</v>
      </c>
      <c r="B28" s="137"/>
      <c r="C28" s="144" t="s">
        <v>20</v>
      </c>
      <c r="D28" s="34" t="s">
        <v>21</v>
      </c>
      <c r="E28" s="113" t="s">
        <v>28</v>
      </c>
      <c r="F28" s="114"/>
      <c r="G28" s="74" t="s">
        <v>25</v>
      </c>
      <c r="H28" s="75"/>
    </row>
    <row r="29" spans="1:8" ht="25.5" customHeight="1" x14ac:dyDescent="0.25">
      <c r="A29" s="115"/>
      <c r="B29" s="116"/>
      <c r="C29" s="61"/>
      <c r="D29" s="53">
        <v>0</v>
      </c>
      <c r="E29" s="105">
        <f>C29*D29</f>
        <v>0</v>
      </c>
      <c r="F29" s="106"/>
      <c r="G29" s="44"/>
      <c r="H29" s="45"/>
    </row>
    <row r="30" spans="1:8" ht="25.5" customHeight="1" x14ac:dyDescent="0.25">
      <c r="A30" s="95"/>
      <c r="B30" s="96"/>
      <c r="C30" s="62"/>
      <c r="D30" s="24">
        <v>0</v>
      </c>
      <c r="E30" s="65">
        <f t="shared" ref="E30:E32" si="1">C30*D30</f>
        <v>0</v>
      </c>
      <c r="F30" s="66"/>
      <c r="G30" s="43"/>
      <c r="H30" s="38"/>
    </row>
    <row r="31" spans="1:8" ht="25.5" customHeight="1" x14ac:dyDescent="0.25">
      <c r="A31" s="95"/>
      <c r="B31" s="96"/>
      <c r="C31" s="62"/>
      <c r="D31" s="24">
        <v>0</v>
      </c>
      <c r="E31" s="65">
        <f t="shared" si="1"/>
        <v>0</v>
      </c>
      <c r="F31" s="66"/>
      <c r="G31" s="43"/>
      <c r="H31" s="38"/>
    </row>
    <row r="32" spans="1:8" ht="25.5" customHeight="1" x14ac:dyDescent="0.25">
      <c r="A32" s="95"/>
      <c r="B32" s="96"/>
      <c r="C32" s="62"/>
      <c r="D32" s="24">
        <v>0</v>
      </c>
      <c r="E32" s="65">
        <f t="shared" si="1"/>
        <v>0</v>
      </c>
      <c r="F32" s="66"/>
      <c r="G32" s="43"/>
      <c r="H32" s="38"/>
    </row>
    <row r="33" spans="1:8" ht="25.5" customHeight="1" x14ac:dyDescent="0.25">
      <c r="A33" s="132"/>
      <c r="B33" s="133"/>
      <c r="C33" s="63"/>
      <c r="D33" s="24">
        <v>0</v>
      </c>
      <c r="E33" s="65">
        <f>C33*D33</f>
        <v>0</v>
      </c>
      <c r="F33" s="66"/>
      <c r="G33" s="43"/>
      <c r="H33" s="38"/>
    </row>
    <row r="34" spans="1:8" ht="25.5" customHeight="1" thickBot="1" x14ac:dyDescent="0.3">
      <c r="A34" s="69"/>
      <c r="B34" s="71"/>
      <c r="C34" s="64"/>
      <c r="D34" s="25">
        <v>0</v>
      </c>
      <c r="E34" s="87">
        <f>C34*D34</f>
        <v>0</v>
      </c>
      <c r="F34" s="88"/>
      <c r="G34" s="35"/>
      <c r="H34" s="36"/>
    </row>
    <row r="35" spans="1:8" ht="33" customHeight="1" thickBot="1" x14ac:dyDescent="0.3">
      <c r="A35" s="18"/>
      <c r="B35" s="13"/>
      <c r="C35" s="19"/>
      <c r="D35" s="19"/>
      <c r="E35" s="46"/>
      <c r="F35" s="46"/>
      <c r="G35" s="79">
        <f>SUM(E29:F34)</f>
        <v>0</v>
      </c>
      <c r="H35" s="80"/>
    </row>
    <row r="36" spans="1:8" s="28" customFormat="1" ht="33" customHeight="1" thickBot="1" x14ac:dyDescent="0.3">
      <c r="A36" s="82" t="s">
        <v>18</v>
      </c>
      <c r="B36" s="83"/>
      <c r="C36" s="83"/>
      <c r="D36" s="83"/>
      <c r="E36" s="83"/>
      <c r="F36" s="83"/>
      <c r="G36" s="83"/>
      <c r="H36" s="84"/>
    </row>
    <row r="37" spans="1:8" s="28" customFormat="1" ht="36" customHeight="1" thickBot="1" x14ac:dyDescent="0.3">
      <c r="A37" s="73" t="s">
        <v>19</v>
      </c>
      <c r="B37" s="141"/>
      <c r="C37" s="140" t="s">
        <v>20</v>
      </c>
      <c r="D37" s="144" t="s">
        <v>21</v>
      </c>
      <c r="E37" s="141" t="s">
        <v>28</v>
      </c>
      <c r="F37" s="72"/>
      <c r="G37" s="74" t="s">
        <v>22</v>
      </c>
      <c r="H37" s="75"/>
    </row>
    <row r="38" spans="1:8" ht="25.5" customHeight="1" thickBot="1" x14ac:dyDescent="0.3">
      <c r="A38" s="70"/>
      <c r="B38" s="142"/>
      <c r="C38" s="145"/>
      <c r="D38" s="20">
        <v>0</v>
      </c>
      <c r="E38" s="118">
        <f>C38*D38</f>
        <v>0</v>
      </c>
      <c r="F38" s="119"/>
      <c r="G38" s="47"/>
      <c r="H38" s="48"/>
    </row>
    <row r="39" spans="1:8" ht="34.5" customHeight="1" thickBot="1" x14ac:dyDescent="0.3">
      <c r="A39" s="11"/>
      <c r="B39" s="17"/>
      <c r="C39" s="17"/>
      <c r="D39" s="17"/>
      <c r="E39" s="35"/>
      <c r="F39" s="35"/>
      <c r="G39" s="67">
        <f>E38</f>
        <v>0</v>
      </c>
      <c r="H39" s="68"/>
    </row>
    <row r="40" spans="1:8" ht="20.25" customHeight="1" x14ac:dyDescent="0.25">
      <c r="A40" s="120" t="s">
        <v>29</v>
      </c>
      <c r="B40" s="121"/>
      <c r="C40" s="124">
        <f>SUM(G12,G17,G22,G26,G35,G39)</f>
        <v>0</v>
      </c>
      <c r="D40" s="125"/>
    </row>
    <row r="41" spans="1:8" ht="24" customHeight="1" thickBot="1" x14ac:dyDescent="0.3">
      <c r="A41" s="122"/>
      <c r="B41" s="123"/>
      <c r="C41" s="126"/>
      <c r="D41" s="127"/>
    </row>
    <row r="42" spans="1:8" s="28" customFormat="1" x14ac:dyDescent="0.25"/>
    <row r="43" spans="1:8" ht="21" customHeight="1" x14ac:dyDescent="0.25">
      <c r="A43" s="128" t="s">
        <v>31</v>
      </c>
      <c r="B43" s="128"/>
      <c r="C43" s="54"/>
      <c r="D43" s="28"/>
      <c r="E43" s="28"/>
      <c r="F43" s="28"/>
      <c r="G43" s="28"/>
      <c r="H43" s="28"/>
    </row>
    <row r="44" spans="1:8" ht="18" x14ac:dyDescent="0.25">
      <c r="A44" s="28"/>
      <c r="B44" s="28"/>
      <c r="C44" s="28"/>
      <c r="D44" s="28"/>
      <c r="E44" s="129" t="s">
        <v>32</v>
      </c>
      <c r="F44" s="129"/>
      <c r="G44" s="28"/>
      <c r="H44" s="28"/>
    </row>
    <row r="45" spans="1:8" ht="24" customHeight="1" x14ac:dyDescent="0.35">
      <c r="A45" s="28"/>
      <c r="B45" s="28"/>
      <c r="C45" s="28"/>
      <c r="D45" s="28"/>
      <c r="E45" s="117"/>
      <c r="F45" s="117"/>
      <c r="G45" s="28"/>
      <c r="H45" s="28"/>
    </row>
    <row r="46" spans="1:8" s="28" customFormat="1" x14ac:dyDescent="0.25"/>
    <row r="47" spans="1:8" s="28" customFormat="1" x14ac:dyDescent="0.25"/>
    <row r="48" spans="1:8" s="28" customFormat="1" x14ac:dyDescent="0.25"/>
    <row r="49" s="28" customFormat="1" x14ac:dyDescent="0.25"/>
  </sheetData>
  <sheetProtection algorithmName="SHA-512" hashValue="1J3/zJQjptajH8y/nNPg4lfwgAeonpiLVk76F+wpjEa0nODgYZGJDf4g8ZyFNTxVHhYggtUJruN2KbwFd20xnw==" saltValue="+NMsRScACpA8AZbXpzEtVQ==" spinCount="100000" sheet="1" objects="1" scenarios="1" selectLockedCells="1"/>
  <mergeCells count="63">
    <mergeCell ref="E45:F45"/>
    <mergeCell ref="A4:H4"/>
    <mergeCell ref="E38:F38"/>
    <mergeCell ref="A40:B41"/>
    <mergeCell ref="C40:D41"/>
    <mergeCell ref="A27:H27"/>
    <mergeCell ref="A23:H23"/>
    <mergeCell ref="A43:B43"/>
    <mergeCell ref="E44:F44"/>
    <mergeCell ref="E19:F19"/>
    <mergeCell ref="E20:F20"/>
    <mergeCell ref="E25:F25"/>
    <mergeCell ref="E28:F28"/>
    <mergeCell ref="A36:H36"/>
    <mergeCell ref="A33:B33"/>
    <mergeCell ref="E33:F33"/>
    <mergeCell ref="A1:H1"/>
    <mergeCell ref="A2:H2"/>
    <mergeCell ref="A15:B15"/>
    <mergeCell ref="G15:H15"/>
    <mergeCell ref="E29:F29"/>
    <mergeCell ref="E24:F24"/>
    <mergeCell ref="E15:F15"/>
    <mergeCell ref="E16:F16"/>
    <mergeCell ref="E14:F14"/>
    <mergeCell ref="A18:H18"/>
    <mergeCell ref="G7:H7"/>
    <mergeCell ref="A29:B29"/>
    <mergeCell ref="A6:H6"/>
    <mergeCell ref="A13:H13"/>
    <mergeCell ref="G17:H17"/>
    <mergeCell ref="G26:H26"/>
    <mergeCell ref="E34:F34"/>
    <mergeCell ref="G14:H14"/>
    <mergeCell ref="A14:B14"/>
    <mergeCell ref="G12:H12"/>
    <mergeCell ref="A7:B7"/>
    <mergeCell ref="A8:A10"/>
    <mergeCell ref="A30:B30"/>
    <mergeCell ref="A31:B31"/>
    <mergeCell ref="A32:B32"/>
    <mergeCell ref="A19:B19"/>
    <mergeCell ref="G19:H19"/>
    <mergeCell ref="E21:F21"/>
    <mergeCell ref="G35:H35"/>
    <mergeCell ref="A20:B20"/>
    <mergeCell ref="G22:H22"/>
    <mergeCell ref="E30:F30"/>
    <mergeCell ref="E31:F31"/>
    <mergeCell ref="E32:F32"/>
    <mergeCell ref="G39:H39"/>
    <mergeCell ref="A16:B16"/>
    <mergeCell ref="A21:B21"/>
    <mergeCell ref="A25:B25"/>
    <mergeCell ref="A34:B34"/>
    <mergeCell ref="A38:B38"/>
    <mergeCell ref="E37:F37"/>
    <mergeCell ref="A37:B37"/>
    <mergeCell ref="G37:H37"/>
    <mergeCell ref="A28:B28"/>
    <mergeCell ref="G28:H28"/>
    <mergeCell ref="A24:B24"/>
    <mergeCell ref="G24:H24"/>
  </mergeCells>
  <printOptions horizontalCentered="1"/>
  <pageMargins left="0.23622047244094491" right="0.23622047244094491" top="0.24" bottom="0.15748031496062992" header="0.17" footer="0.15748031496062992"/>
  <pageSetup paperSize="9" scale="8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Virginia</cp:lastModifiedBy>
  <cp:lastPrinted>2018-09-25T07:10:20Z</cp:lastPrinted>
  <dcterms:created xsi:type="dcterms:W3CDTF">2018-09-24T13:37:14Z</dcterms:created>
  <dcterms:modified xsi:type="dcterms:W3CDTF">2018-09-25T07:12:16Z</dcterms:modified>
</cp:coreProperties>
</file>